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Oknotyp\VO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2'!$A$1:$A$34</definedName>
    <definedName name="aukcia">[1]summary!$F$187</definedName>
    <definedName name="_xlnm.Print_Area" localSheetId="0">'Príloha č. 2'!$B$4:$J$34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J25" i="1"/>
  <c r="J24" i="1"/>
  <c r="J12" i="1"/>
  <c r="J11" i="1"/>
  <c r="J27" i="1" l="1"/>
  <c r="J13" i="1"/>
</calcChain>
</file>

<file path=xl/sharedStrings.xml><?xml version="1.0" encoding="utf-8"?>
<sst xmlns="http://schemas.openxmlformats.org/spreadsheetml/2006/main" count="49" uniqueCount="26">
  <si>
    <t>Pokyny k vyplneniu: Vypĺňajú sa žlto vyznačené polia !!!</t>
  </si>
  <si>
    <t>Logický celok č. 1:</t>
  </si>
  <si>
    <t>Zariadenie do stolárskej výroby - Širokopásová brúska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</si>
  <si>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</si>
  <si>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</si>
  <si>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</si>
  <si>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</si>
  <si>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</si>
  <si>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</si>
  <si>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</si>
  <si>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Zariadenie do stolárskej výroby - 
Širokopásová brúska</t>
  </si>
  <si>
    <t>ks</t>
  </si>
  <si>
    <t>Ďalšie súčasti hodnoty obstarávaného zariadenia</t>
  </si>
  <si>
    <t>Doprava na miesto realizácie</t>
  </si>
  <si>
    <t>-</t>
  </si>
  <si>
    <t>* Ak je neplatca DPH, uvádza sa jednotková cena celkom.</t>
  </si>
  <si>
    <t xml:space="preserve">Cenová ponuka spolu: </t>
  </si>
  <si>
    <t>Miesto:</t>
  </si>
  <si>
    <t>Dátum:</t>
  </si>
  <si>
    <t>Logický celok č. 2:</t>
  </si>
  <si>
    <t>Zariadenie do stolárskej výroby - CNC obrábacie centrum</t>
  </si>
  <si>
    <t>Zariadenie do stolárskej výroby - 
CNC obrábacie centrum</t>
  </si>
  <si>
    <t>Montáž zariadenia a uvedenie do prevádzky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</si>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</sst>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6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8" fillId="2" borderId="9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9" fillId="4" borderId="6" xfId="0" applyNumberFormat="1" applyFont="1" applyFill="1" applyBorder="1" applyAlignment="1" applyProtection="1">
      <alignment vertical="center" wrapText="1"/>
    </xf>
    <xf numFmtId="0" fontId="9" fillId="4" borderId="7" xfId="0" applyNumberFormat="1" applyFont="1" applyFill="1" applyBorder="1" applyAlignment="1" applyProtection="1">
      <alignment vertical="center" wrapText="1"/>
    </xf>
    <xf numFmtId="0" fontId="9" fillId="4" borderId="8" xfId="0" applyNumberFormat="1" applyFont="1" applyFill="1" applyBorder="1" applyAlignment="1" applyProtection="1">
      <alignment vertical="center" wrapText="1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0" xfId="0" applyFont="1" applyFill="1" applyBorder="1" applyAlignment="1" applyProtection="1">
      <alignment vertical="center" wrapText="1"/>
      <protection locked="0"/>
    </xf>
    <xf numFmtId="164" fontId="9" fillId="4" borderId="11" xfId="0" applyNumberFormat="1" applyFont="1" applyFill="1" applyBorder="1" applyAlignment="1" applyProtection="1">
      <alignment horizontal="center" vertical="center" wrapText="1"/>
    </xf>
    <xf numFmtId="4" fontId="9" fillId="3" borderId="13" xfId="0" applyNumberFormat="1" applyFont="1" applyFill="1" applyBorder="1" applyAlignment="1" applyProtection="1">
      <alignment vertical="center" wrapText="1"/>
      <protection locked="0"/>
    </xf>
    <xf numFmtId="164" fontId="9" fillId="4" borderId="5" xfId="0" applyNumberFormat="1" applyFont="1" applyFill="1" applyBorder="1" applyAlignment="1" applyProtection="1">
      <alignment vertical="center" wrapText="1"/>
    </xf>
    <xf numFmtId="4" fontId="9" fillId="0" borderId="11" xfId="0" applyNumberFormat="1" applyFont="1" applyFill="1" applyBorder="1" applyAlignment="1" applyProtection="1">
      <alignment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9" fillId="4" borderId="14" xfId="0" applyNumberFormat="1" applyFont="1" applyFill="1" applyBorder="1" applyAlignment="1" applyProtection="1">
      <alignment horizontal="center" vertical="center" wrapText="1"/>
    </xf>
    <xf numFmtId="0" fontId="9" fillId="4" borderId="15" xfId="0" applyNumberFormat="1" applyFont="1" applyFill="1" applyBorder="1" applyAlignment="1" applyProtection="1">
      <alignment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164" fontId="9" fillId="4" borderId="16" xfId="0" applyNumberFormat="1" applyFont="1" applyFill="1" applyBorder="1" applyAlignment="1" applyProtection="1">
      <alignment horizontal="center" vertical="center" wrapText="1"/>
    </xf>
    <xf numFmtId="4" fontId="9" fillId="3" borderId="8" xfId="0" applyNumberFormat="1" applyFont="1" applyFill="1" applyBorder="1" applyAlignment="1" applyProtection="1">
      <alignment vertical="center" wrapText="1"/>
      <protection locked="0"/>
    </xf>
    <xf numFmtId="164" fontId="9" fillId="4" borderId="7" xfId="0" applyNumberFormat="1" applyFont="1" applyFill="1" applyBorder="1" applyAlignment="1" applyProtection="1">
      <alignment vertical="center" wrapText="1"/>
    </xf>
    <xf numFmtId="4" fontId="9" fillId="0" borderId="16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17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18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8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9" fillId="4" borderId="9" xfId="0" applyNumberFormat="1" applyFont="1" applyFill="1" applyBorder="1" applyAlignment="1" applyProtection="1">
      <alignment horizontal="center" vertical="center" wrapText="1"/>
    </xf>
    <xf numFmtId="0" fontId="9" fillId="4" borderId="19" xfId="0" applyNumberFormat="1" applyFont="1" applyFill="1" applyBorder="1" applyAlignment="1" applyProtection="1">
      <alignment horizontal="center" vertical="center" wrapText="1"/>
    </xf>
    <xf numFmtId="0" fontId="9" fillId="4" borderId="20" xfId="0" applyNumberFormat="1" applyFont="1" applyFill="1" applyBorder="1" applyAlignment="1" applyProtection="1">
      <alignment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9" fillId="4" borderId="21" xfId="0" applyNumberFormat="1" applyFont="1" applyFill="1" applyBorder="1" applyAlignment="1" applyProtection="1">
      <alignment horizontal="center" vertical="center" wrapText="1"/>
    </xf>
    <xf numFmtId="4" fontId="9" fillId="3" borderId="22" xfId="0" applyNumberFormat="1" applyFont="1" applyFill="1" applyBorder="1" applyAlignment="1" applyProtection="1">
      <alignment vertical="center" wrapText="1"/>
      <protection locked="0"/>
    </xf>
    <xf numFmtId="164" fontId="9" fillId="4" borderId="23" xfId="0" applyNumberFormat="1" applyFont="1" applyFill="1" applyBorder="1" applyAlignment="1" applyProtection="1">
      <alignment vertical="center" wrapText="1"/>
    </xf>
    <xf numFmtId="4" fontId="9" fillId="0" borderId="21" xfId="0" applyNumberFormat="1" applyFont="1" applyFill="1" applyBorder="1" applyAlignment="1" applyProtection="1">
      <alignment vertical="center" wrapText="1"/>
    </xf>
    <xf numFmtId="0" fontId="9" fillId="4" borderId="24" xfId="0" applyNumberFormat="1" applyFont="1" applyFill="1" applyBorder="1" applyAlignment="1" applyProtection="1">
      <alignment horizontal="center" vertical="center" wrapText="1"/>
    </xf>
    <xf numFmtId="0" fontId="9" fillId="4" borderId="25" xfId="0" applyNumberFormat="1" applyFont="1" applyFill="1" applyBorder="1" applyAlignment="1" applyProtection="1">
      <alignment horizontal="center" vertical="center" wrapText="1"/>
    </xf>
    <xf numFmtId="0" fontId="9" fillId="4" borderId="26" xfId="0" applyNumberFormat="1" applyFont="1" applyFill="1" applyBorder="1" applyAlignment="1" applyProtection="1">
      <alignment vertical="center" wrapText="1"/>
    </xf>
    <xf numFmtId="164" fontId="9" fillId="4" borderId="27" xfId="0" applyNumberFormat="1" applyFont="1" applyFill="1" applyBorder="1" applyAlignment="1" applyProtection="1">
      <alignment horizontal="center" vertical="center" wrapText="1"/>
    </xf>
    <xf numFmtId="164" fontId="9" fillId="4" borderId="28" xfId="0" applyNumberFormat="1" applyFont="1" applyFill="1" applyBorder="1" applyAlignment="1" applyProtection="1">
      <alignment horizontal="center" vertical="center" wrapText="1"/>
    </xf>
    <xf numFmtId="164" fontId="9" fillId="4" borderId="17" xfId="0" applyNumberFormat="1" applyFont="1" applyFill="1" applyBorder="1" applyAlignment="1" applyProtection="1">
      <alignment horizontal="center" vertical="center" wrapText="1"/>
    </xf>
    <xf numFmtId="4" fontId="9" fillId="3" borderId="29" xfId="0" applyNumberFormat="1" applyFont="1" applyFill="1" applyBorder="1" applyAlignment="1" applyProtection="1">
      <alignment vertical="center" wrapText="1"/>
      <protection locked="0"/>
    </xf>
    <xf numFmtId="164" fontId="9" fillId="4" borderId="30" xfId="0" applyNumberFormat="1" applyFont="1" applyFill="1" applyBorder="1" applyAlignment="1" applyProtection="1">
      <alignment vertical="center" wrapText="1"/>
    </xf>
    <xf numFmtId="4" fontId="9" fillId="0" borderId="17" xfId="0" applyNumberFormat="1" applyFont="1" applyFill="1" applyBorder="1" applyAlignment="1" applyProtection="1">
      <alignment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Oknotyp/VO/PT%20+%20VO%202016_Predloha_2015_343_v001ab_po%2001.02.2017_Oknoty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42825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34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18.710937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23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24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30" customHeight="1" thickBot="1" x14ac:dyDescent="0.3">
      <c r="A11" s="8">
        <v>1</v>
      </c>
      <c r="B11" s="22" t="s">
        <v>10</v>
      </c>
      <c r="C11" s="23"/>
      <c r="D11" s="24"/>
      <c r="E11" s="25"/>
      <c r="F11" s="26"/>
      <c r="G11" s="27" t="s">
        <v>11</v>
      </c>
      <c r="H11" s="28"/>
      <c r="I11" s="29">
        <v>1</v>
      </c>
      <c r="J11" s="30" t="str">
        <f>IF(AND(H11&lt;&gt;"",I11&lt;&gt;""),H11*I11,"")</f>
        <v/>
      </c>
    </row>
    <row r="12" spans="1:12" ht="54.95" customHeight="1" thickBot="1" x14ac:dyDescent="0.3">
      <c r="A12" s="8">
        <v>1</v>
      </c>
      <c r="B12" s="31" t="s">
        <v>12</v>
      </c>
      <c r="C12" s="32"/>
      <c r="D12" s="33" t="s">
        <v>13</v>
      </c>
      <c r="E12" s="34" t="s">
        <v>14</v>
      </c>
      <c r="F12" s="35" t="s">
        <v>14</v>
      </c>
      <c r="G12" s="36" t="s">
        <v>14</v>
      </c>
      <c r="H12" s="37"/>
      <c r="I12" s="38">
        <v>1</v>
      </c>
      <c r="J12" s="39" t="str">
        <f t="shared" ref="J12" si="0">IF(AND(H12&lt;&gt;"",I12&lt;&gt;""),H12*I12,"")</f>
        <v/>
      </c>
    </row>
    <row r="13" spans="1:12" ht="30" customHeight="1" thickBot="1" x14ac:dyDescent="0.3">
      <c r="A13" s="8">
        <v>1</v>
      </c>
      <c r="B13" s="40" t="s">
        <v>15</v>
      </c>
      <c r="C13" s="41"/>
      <c r="D13" s="41"/>
      <c r="E13" s="41"/>
      <c r="F13" s="41"/>
      <c r="G13" s="41"/>
      <c r="I13" s="42" t="s">
        <v>16</v>
      </c>
      <c r="J13" s="43" t="str">
        <f>IF(SUM(J11:J12)&gt;0,SUM(J11:J12),"")</f>
        <v/>
      </c>
    </row>
    <row r="14" spans="1:12" x14ac:dyDescent="0.25">
      <c r="A14" s="8">
        <v>1</v>
      </c>
    </row>
    <row r="15" spans="1:12" x14ac:dyDescent="0.25">
      <c r="A15" s="8">
        <v>1</v>
      </c>
    </row>
    <row r="16" spans="1:12" x14ac:dyDescent="0.25">
      <c r="A16" s="8">
        <v>1</v>
      </c>
    </row>
    <row r="17" spans="1:12" x14ac:dyDescent="0.25">
      <c r="A17" s="8">
        <v>1</v>
      </c>
      <c r="C17" s="44" t="s">
        <v>17</v>
      </c>
      <c r="D17" s="45"/>
    </row>
    <row r="18" spans="1:12" s="46" customFormat="1" x14ac:dyDescent="0.25">
      <c r="A18" s="8">
        <v>1</v>
      </c>
      <c r="C18" s="44"/>
    </row>
    <row r="19" spans="1:12" s="46" customFormat="1" ht="15" customHeight="1" x14ac:dyDescent="0.25">
      <c r="A19" s="8">
        <v>1</v>
      </c>
      <c r="C19" s="44" t="s">
        <v>18</v>
      </c>
      <c r="D19" s="45"/>
      <c r="G19" s="47"/>
      <c r="H19" s="47"/>
      <c r="I19" s="47"/>
      <c r="J19" s="47"/>
    </row>
    <row r="20" spans="1:12" s="46" customFormat="1" x14ac:dyDescent="0.25">
      <c r="A20" s="8">
        <v>1</v>
      </c>
      <c r="F20" s="48"/>
      <c r="G20" s="49" t="s">
        <v>25</v>
      </c>
      <c r="H20" s="49"/>
      <c r="I20" s="49"/>
      <c r="J20" s="49"/>
    </row>
    <row r="21" spans="1:12" x14ac:dyDescent="0.25">
      <c r="A21" s="8">
        <v>1</v>
      </c>
      <c r="B21" s="11" t="s">
        <v>19</v>
      </c>
      <c r="C21" s="11"/>
      <c r="D21" s="12" t="s">
        <v>20</v>
      </c>
      <c r="E21" s="12"/>
      <c r="F21" s="12"/>
      <c r="G21" s="12"/>
      <c r="H21" s="12"/>
      <c r="I21" s="12"/>
      <c r="J21" s="12"/>
      <c r="K21" s="13"/>
      <c r="L21" s="13"/>
    </row>
    <row r="22" spans="1:12" ht="15.75" thickBot="1" x14ac:dyDescent="0.3">
      <c r="A22" s="8">
        <v>1</v>
      </c>
    </row>
    <row r="23" spans="1:12" ht="30" customHeight="1" thickBot="1" x14ac:dyDescent="0.3">
      <c r="A23" s="8">
        <v>1</v>
      </c>
      <c r="B23" s="14" t="s">
        <v>3</v>
      </c>
      <c r="C23" s="15"/>
      <c r="D23" s="16"/>
      <c r="E23" s="17" t="s">
        <v>4</v>
      </c>
      <c r="F23" s="18" t="s">
        <v>5</v>
      </c>
      <c r="G23" s="19" t="s">
        <v>6</v>
      </c>
      <c r="H23" s="20" t="s">
        <v>7</v>
      </c>
      <c r="I23" s="19" t="s">
        <v>8</v>
      </c>
      <c r="J23" s="21" t="s">
        <v>9</v>
      </c>
    </row>
    <row r="24" spans="1:12" ht="30" customHeight="1" thickBot="1" x14ac:dyDescent="0.3">
      <c r="A24" s="8">
        <v>1</v>
      </c>
      <c r="B24" s="22" t="s">
        <v>21</v>
      </c>
      <c r="C24" s="23"/>
      <c r="D24" s="24"/>
      <c r="E24" s="25"/>
      <c r="F24" s="26"/>
      <c r="G24" s="27" t="s">
        <v>11</v>
      </c>
      <c r="H24" s="28"/>
      <c r="I24" s="29">
        <v>1</v>
      </c>
      <c r="J24" s="30" t="str">
        <f>IF(AND(H24&lt;&gt;"",I24&lt;&gt;""),H24*I24,"")</f>
        <v/>
      </c>
    </row>
    <row r="25" spans="1:12" ht="30" customHeight="1" x14ac:dyDescent="0.25">
      <c r="A25" s="8">
        <v>1</v>
      </c>
      <c r="B25" s="50" t="s">
        <v>12</v>
      </c>
      <c r="C25" s="51"/>
      <c r="D25" s="52" t="s">
        <v>13</v>
      </c>
      <c r="E25" s="53" t="s">
        <v>14</v>
      </c>
      <c r="F25" s="54" t="s">
        <v>14</v>
      </c>
      <c r="G25" s="55" t="s">
        <v>14</v>
      </c>
      <c r="H25" s="56"/>
      <c r="I25" s="57">
        <v>1</v>
      </c>
      <c r="J25" s="58" t="str">
        <f t="shared" ref="J25:J26" si="1">IF(AND(H25&lt;&gt;"",I25&lt;&gt;""),H25*I25,"")</f>
        <v/>
      </c>
    </row>
    <row r="26" spans="1:12" ht="30" customHeight="1" thickBot="1" x14ac:dyDescent="0.3">
      <c r="A26" s="8">
        <v>1</v>
      </c>
      <c r="B26" s="59"/>
      <c r="C26" s="60"/>
      <c r="D26" s="61" t="s">
        <v>22</v>
      </c>
      <c r="E26" s="62" t="s">
        <v>14</v>
      </c>
      <c r="F26" s="63" t="s">
        <v>14</v>
      </c>
      <c r="G26" s="64" t="s">
        <v>14</v>
      </c>
      <c r="H26" s="65"/>
      <c r="I26" s="66">
        <v>1</v>
      </c>
      <c r="J26" s="67" t="str">
        <f t="shared" si="1"/>
        <v/>
      </c>
    </row>
    <row r="27" spans="1:12" ht="30" customHeight="1" thickBot="1" x14ac:dyDescent="0.3">
      <c r="A27" s="8">
        <v>1</v>
      </c>
      <c r="B27" s="40" t="s">
        <v>15</v>
      </c>
      <c r="C27" s="41"/>
      <c r="D27" s="41"/>
      <c r="E27" s="41"/>
      <c r="F27" s="41"/>
      <c r="G27" s="41"/>
      <c r="I27" s="42" t="s">
        <v>16</v>
      </c>
      <c r="J27" s="43" t="str">
        <f>IF(SUM(J24:J26)&gt;0,SUM(J24:J26),"")</f>
        <v/>
      </c>
    </row>
    <row r="28" spans="1:12" x14ac:dyDescent="0.25">
      <c r="A28" s="8">
        <v>1</v>
      </c>
    </row>
    <row r="29" spans="1:12" x14ac:dyDescent="0.25">
      <c r="A29" s="8">
        <v>1</v>
      </c>
    </row>
    <row r="30" spans="1:12" x14ac:dyDescent="0.25">
      <c r="A30" s="8">
        <v>1</v>
      </c>
    </row>
    <row r="31" spans="1:12" x14ac:dyDescent="0.25">
      <c r="A31" s="8">
        <v>1</v>
      </c>
      <c r="C31" s="44" t="s">
        <v>17</v>
      </c>
      <c r="D31" s="45"/>
    </row>
    <row r="32" spans="1:12" s="46" customFormat="1" x14ac:dyDescent="0.25">
      <c r="A32" s="8">
        <v>1</v>
      </c>
      <c r="C32" s="44"/>
    </row>
    <row r="33" spans="1:10" s="46" customFormat="1" ht="15" customHeight="1" x14ac:dyDescent="0.25">
      <c r="A33" s="8">
        <v>1</v>
      </c>
      <c r="C33" s="44" t="s">
        <v>18</v>
      </c>
      <c r="D33" s="45"/>
      <c r="G33" s="47"/>
      <c r="H33" s="47"/>
      <c r="I33" s="47"/>
      <c r="J33" s="47"/>
    </row>
    <row r="34" spans="1:10" s="46" customFormat="1" x14ac:dyDescent="0.25">
      <c r="A34" s="8">
        <v>1</v>
      </c>
      <c r="F34" s="48"/>
      <c r="G34" s="49" t="s">
        <v>25</v>
      </c>
      <c r="H34" s="49"/>
      <c r="I34" s="49"/>
      <c r="J34" s="49"/>
    </row>
  </sheetData>
  <sheetProtection algorithmName="SHA-512" hashValue="7fvwX0Y1wou5G/huDiUtLKkYKwAVUfxqH/hxVrxmcW9/8iI5Z9na2H6n32C+cDKChGCMWF5mBDeR2OPuYahuPA==" saltValue="LIQ91rJ+B6dBnqoxn7/g5g==" spinCount="100000" sheet="1" formatCells="0" formatColumns="0" formatRows="0" selectLockedCells="1"/>
  <autoFilter ref="A1:A34"/>
  <mergeCells count="14">
    <mergeCell ref="B24:D24"/>
    <mergeCell ref="B25:C26"/>
    <mergeCell ref="G34:J34"/>
    <mergeCell ref="B11:D11"/>
    <mergeCell ref="B12:C12"/>
    <mergeCell ref="G20:J20"/>
    <mergeCell ref="B21:C21"/>
    <mergeCell ref="D21:J21"/>
    <mergeCell ref="B23:D23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1000" orientation="landscape" verticalDpi="360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2017-03-31T07:43:37Z</dcterms:created>
  <dcterms:modified xsi:type="dcterms:W3CDTF">2017-03-31T07:44:43Z</dcterms:modified>
</cp:coreProperties>
</file>